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3640" windowHeight="95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1" i="1" l="1"/>
  <c r="D31" i="1"/>
  <c r="C31" i="1"/>
  <c r="E30" i="1"/>
  <c r="G29" i="1"/>
  <c r="E29" i="1"/>
  <c r="G28" i="1"/>
  <c r="E28" i="1"/>
  <c r="E27" i="1"/>
  <c r="E26" i="1"/>
  <c r="E25" i="1"/>
  <c r="E24" i="1"/>
  <c r="E23" i="1"/>
  <c r="E22" i="1"/>
  <c r="E21" i="1"/>
  <c r="E20" i="1"/>
  <c r="G19" i="1"/>
  <c r="E19" i="1"/>
  <c r="G18" i="1"/>
  <c r="E18" i="1"/>
  <c r="G17" i="1"/>
  <c r="E17" i="1"/>
  <c r="G16" i="1"/>
  <c r="E16" i="1"/>
  <c r="G15" i="1"/>
  <c r="E15" i="1"/>
  <c r="E14" i="1"/>
  <c r="G13" i="1"/>
  <c r="E13" i="1"/>
  <c r="E12" i="1"/>
  <c r="G11" i="1"/>
  <c r="E11" i="1"/>
  <c r="G9" i="1"/>
  <c r="E9" i="1"/>
  <c r="G8" i="1"/>
  <c r="E8" i="1"/>
  <c r="G7" i="1"/>
  <c r="E7" i="1"/>
  <c r="G6" i="1"/>
  <c r="E6" i="1"/>
  <c r="G5" i="1"/>
  <c r="E5" i="1"/>
  <c r="E31" i="1" s="1"/>
</calcChain>
</file>

<file path=xl/sharedStrings.xml><?xml version="1.0" encoding="utf-8"?>
<sst xmlns="http://schemas.openxmlformats.org/spreadsheetml/2006/main" count="36" uniqueCount="35">
  <si>
    <t>سطح كا شت ،توليد و عملكرد محصولات دائمي شهرستان سمیرم  سا ل زراعي 91-92</t>
  </si>
  <si>
    <t>رديف</t>
  </si>
  <si>
    <t xml:space="preserve">نام محصول </t>
  </si>
  <si>
    <t>سطح زير كشت ( هكتار)</t>
  </si>
  <si>
    <t>توليد 
( تن )</t>
  </si>
  <si>
    <t>عملكرد
 ( كيلوگرم در هكتار)</t>
  </si>
  <si>
    <t xml:space="preserve">نهال </t>
  </si>
  <si>
    <t>بارور</t>
  </si>
  <si>
    <t>جمع</t>
  </si>
  <si>
    <t xml:space="preserve">سيب بذري 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</si>
  <si>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</si>
  <si>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</si>
  <si>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</si>
  <si>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</si>
  <si>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</si>
  <si>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</si>
  <si>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</si>
  <si>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</si>
  <si>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</si>
  <si>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</si>
  <si>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</si>
  <si>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</si>
  <si>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</si>
  <si>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</si>
  <si>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</si>
  <si>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</si>
  <si>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</si>
  <si>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</si>
  <si>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</si>
  <si>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</si>
  <si>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</si>
  <si>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</si>
  <si>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</si>
  <si>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</si>
  <si>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 xml:space="preserve">گياهان داروئي آبي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</si>
</sst>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3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abSelected="1" workbookViewId="0">
      <selection sqref="A1:G31"/>
    </sheetView>
  </sheetViews>
  <sheetFormatPr defaultRowHeight="15"/>
  <cols>
    <col min="2" max="2" width="9.875" customWidth="1"/>
    <col min="3" max="3" width="10.625" customWidth="1"/>
    <col min="4" max="4" width="9.75" customWidth="1"/>
    <col min="5" max="5" width="10.5" customWidth="1"/>
    <col min="6" max="6" width="11.625" customWidth="1"/>
    <col min="7" max="7" width="10.5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3" spans="1:7" ht="21">
      <c r="A3" s="2" t="s">
        <v>1</v>
      </c>
      <c r="B3" s="3" t="s">
        <v>2</v>
      </c>
      <c r="C3" s="3" t="s">
        <v>3</v>
      </c>
      <c r="D3" s="3"/>
      <c r="E3" s="3"/>
      <c r="F3" s="4" t="s">
        <v>4</v>
      </c>
      <c r="G3" s="5" t="s">
        <v>5</v>
      </c>
    </row>
    <row r="4" spans="1:7" ht="21">
      <c r="A4" s="2"/>
      <c r="B4" s="3"/>
      <c r="C4" s="6" t="s">
        <v>6</v>
      </c>
      <c r="D4" s="6" t="s">
        <v>7</v>
      </c>
      <c r="E4" s="6" t="s">
        <v>8</v>
      </c>
      <c r="F4" s="3"/>
      <c r="G4" s="7"/>
    </row>
    <row r="5" spans="1:7" ht="21">
      <c r="A5" s="8">
        <v>1</v>
      </c>
      <c r="B5" s="8" t="s">
        <v>9</v>
      </c>
      <c r="C5" s="6">
        <v>2099.5</v>
      </c>
      <c r="D5" s="6">
        <v>19450</v>
      </c>
      <c r="E5" s="6">
        <f>D5+C5</f>
        <v>21549.5</v>
      </c>
      <c r="F5" s="6">
        <v>255985</v>
      </c>
      <c r="G5" s="9">
        <f>F5*1000/D5</f>
        <v>13161.182519280206</v>
      </c>
    </row>
    <row r="6" spans="1:7" ht="21">
      <c r="A6" s="8">
        <v>2</v>
      </c>
      <c r="B6" s="10" t="s">
        <v>10</v>
      </c>
      <c r="C6" s="11">
        <v>0</v>
      </c>
      <c r="D6" s="6">
        <v>129.69999999999999</v>
      </c>
      <c r="E6" s="6">
        <f t="shared" ref="E6:E30" si="0">D6+C6</f>
        <v>129.69999999999999</v>
      </c>
      <c r="F6" s="6">
        <v>2560</v>
      </c>
      <c r="G6" s="9">
        <f t="shared" ref="G6:G29" si="1">F6*1000/D6</f>
        <v>19737.8565921357</v>
      </c>
    </row>
    <row r="7" spans="1:7" ht="21">
      <c r="A7" s="8">
        <v>3</v>
      </c>
      <c r="B7" s="10" t="s">
        <v>11</v>
      </c>
      <c r="C7" s="6">
        <v>15</v>
      </c>
      <c r="D7" s="6">
        <v>17</v>
      </c>
      <c r="E7" s="6">
        <f t="shared" si="0"/>
        <v>32</v>
      </c>
      <c r="F7" s="6">
        <v>352</v>
      </c>
      <c r="G7" s="9">
        <f t="shared" si="1"/>
        <v>20705.882352941175</v>
      </c>
    </row>
    <row r="8" spans="1:7" ht="21">
      <c r="A8" s="8">
        <v>4</v>
      </c>
      <c r="B8" s="10" t="s">
        <v>12</v>
      </c>
      <c r="C8" s="6">
        <v>30</v>
      </c>
      <c r="D8" s="6">
        <v>25</v>
      </c>
      <c r="E8" s="6">
        <f t="shared" si="0"/>
        <v>55</v>
      </c>
      <c r="F8" s="6">
        <v>165</v>
      </c>
      <c r="G8" s="9">
        <f t="shared" si="1"/>
        <v>6600</v>
      </c>
    </row>
    <row r="9" spans="1:7" ht="21">
      <c r="A9" s="8">
        <v>5</v>
      </c>
      <c r="B9" s="10" t="s">
        <v>13</v>
      </c>
      <c r="C9" s="6">
        <v>8</v>
      </c>
      <c r="D9" s="6">
        <v>20</v>
      </c>
      <c r="E9" s="6">
        <f t="shared" si="0"/>
        <v>28</v>
      </c>
      <c r="F9" s="6">
        <v>150</v>
      </c>
      <c r="G9" s="9">
        <f t="shared" si="1"/>
        <v>7500</v>
      </c>
    </row>
    <row r="10" spans="1:7" ht="21">
      <c r="A10" s="8">
        <v>6</v>
      </c>
      <c r="B10" s="10" t="s">
        <v>14</v>
      </c>
      <c r="C10" s="6">
        <v>0</v>
      </c>
      <c r="D10" s="6">
        <v>0</v>
      </c>
      <c r="E10" s="6">
        <v>0</v>
      </c>
      <c r="F10" s="6">
        <v>0</v>
      </c>
      <c r="G10" s="9">
        <v>0</v>
      </c>
    </row>
    <row r="11" spans="1:7" ht="21">
      <c r="A11" s="8">
        <v>7</v>
      </c>
      <c r="B11" s="10" t="s">
        <v>15</v>
      </c>
      <c r="C11" s="6">
        <v>25</v>
      </c>
      <c r="D11" s="6">
        <v>30</v>
      </c>
      <c r="E11" s="6">
        <f t="shared" si="0"/>
        <v>55</v>
      </c>
      <c r="F11" s="6">
        <v>42</v>
      </c>
      <c r="G11" s="9">
        <f t="shared" si="1"/>
        <v>1400</v>
      </c>
    </row>
    <row r="12" spans="1:7" ht="21">
      <c r="A12" s="8">
        <v>8</v>
      </c>
      <c r="B12" s="10" t="s">
        <v>16</v>
      </c>
      <c r="C12" s="6">
        <v>1062</v>
      </c>
      <c r="D12" s="6">
        <v>0</v>
      </c>
      <c r="E12" s="6">
        <f t="shared" si="0"/>
        <v>1062</v>
      </c>
      <c r="F12" s="6">
        <v>0</v>
      </c>
      <c r="G12" s="9">
        <v>0</v>
      </c>
    </row>
    <row r="13" spans="1:7" ht="21">
      <c r="A13" s="8">
        <v>9</v>
      </c>
      <c r="B13" s="10" t="s">
        <v>17</v>
      </c>
      <c r="C13" s="6">
        <v>123</v>
      </c>
      <c r="D13" s="6">
        <v>565</v>
      </c>
      <c r="E13" s="6">
        <f t="shared" si="0"/>
        <v>688</v>
      </c>
      <c r="F13" s="6">
        <v>1340</v>
      </c>
      <c r="G13" s="9">
        <f t="shared" si="1"/>
        <v>2371.6814159292035</v>
      </c>
    </row>
    <row r="14" spans="1:7" ht="21">
      <c r="A14" s="8">
        <v>10</v>
      </c>
      <c r="B14" s="10" t="s">
        <v>18</v>
      </c>
      <c r="C14" s="6">
        <v>0</v>
      </c>
      <c r="D14" s="6">
        <v>0</v>
      </c>
      <c r="E14" s="6">
        <f t="shared" si="0"/>
        <v>0</v>
      </c>
      <c r="F14" s="6">
        <v>0</v>
      </c>
      <c r="G14" s="9">
        <v>0</v>
      </c>
    </row>
    <row r="15" spans="1:7" ht="21">
      <c r="A15" s="8">
        <v>11</v>
      </c>
      <c r="B15" s="10" t="s">
        <v>19</v>
      </c>
      <c r="C15" s="6">
        <v>105</v>
      </c>
      <c r="D15" s="6">
        <v>150</v>
      </c>
      <c r="E15" s="6">
        <f t="shared" si="0"/>
        <v>255</v>
      </c>
      <c r="F15" s="6">
        <v>1200</v>
      </c>
      <c r="G15" s="9">
        <f t="shared" si="1"/>
        <v>8000</v>
      </c>
    </row>
    <row r="16" spans="1:7" ht="21">
      <c r="A16" s="8">
        <v>12</v>
      </c>
      <c r="B16" s="10" t="s">
        <v>20</v>
      </c>
      <c r="C16" s="6">
        <v>20</v>
      </c>
      <c r="D16" s="6">
        <v>40</v>
      </c>
      <c r="E16" s="6">
        <f t="shared" si="0"/>
        <v>60</v>
      </c>
      <c r="F16" s="6">
        <v>40</v>
      </c>
      <c r="G16" s="9">
        <f t="shared" si="1"/>
        <v>1000</v>
      </c>
    </row>
    <row r="17" spans="1:7" ht="21">
      <c r="A17" s="8">
        <v>13</v>
      </c>
      <c r="B17" s="10" t="s">
        <v>21</v>
      </c>
      <c r="C17" s="6">
        <v>18</v>
      </c>
      <c r="D17" s="6">
        <v>15</v>
      </c>
      <c r="E17" s="6">
        <f t="shared" si="0"/>
        <v>33</v>
      </c>
      <c r="F17" s="6">
        <v>85</v>
      </c>
      <c r="G17" s="9">
        <f t="shared" si="1"/>
        <v>5666.666666666667</v>
      </c>
    </row>
    <row r="18" spans="1:7" ht="21">
      <c r="A18" s="8">
        <v>14</v>
      </c>
      <c r="B18" s="10" t="s">
        <v>22</v>
      </c>
      <c r="C18" s="6">
        <v>65</v>
      </c>
      <c r="D18" s="6">
        <v>25</v>
      </c>
      <c r="E18" s="6">
        <f t="shared" si="0"/>
        <v>90</v>
      </c>
      <c r="F18" s="6">
        <v>145</v>
      </c>
      <c r="G18" s="9">
        <f t="shared" si="1"/>
        <v>5800</v>
      </c>
    </row>
    <row r="19" spans="1:7" ht="21">
      <c r="A19" s="8">
        <v>15</v>
      </c>
      <c r="B19" s="10" t="s">
        <v>23</v>
      </c>
      <c r="C19" s="6">
        <v>30</v>
      </c>
      <c r="D19" s="6">
        <v>25</v>
      </c>
      <c r="E19" s="6">
        <f t="shared" si="0"/>
        <v>55</v>
      </c>
      <c r="F19" s="6">
        <v>162</v>
      </c>
      <c r="G19" s="9">
        <f t="shared" si="1"/>
        <v>6480</v>
      </c>
    </row>
    <row r="20" spans="1:7" ht="21">
      <c r="A20" s="8">
        <v>16</v>
      </c>
      <c r="B20" s="10" t="s">
        <v>24</v>
      </c>
      <c r="C20" s="6">
        <v>0</v>
      </c>
      <c r="D20" s="6">
        <v>0</v>
      </c>
      <c r="E20" s="6">
        <f t="shared" si="0"/>
        <v>0</v>
      </c>
      <c r="F20" s="6">
        <v>0</v>
      </c>
      <c r="G20" s="9">
        <v>0</v>
      </c>
    </row>
    <row r="21" spans="1:7" ht="21">
      <c r="A21" s="8">
        <v>17</v>
      </c>
      <c r="B21" s="10" t="s">
        <v>25</v>
      </c>
      <c r="C21" s="6">
        <v>0</v>
      </c>
      <c r="D21" s="6">
        <v>0</v>
      </c>
      <c r="E21" s="6">
        <f t="shared" si="0"/>
        <v>0</v>
      </c>
      <c r="F21" s="6">
        <v>0</v>
      </c>
      <c r="G21" s="9">
        <v>0</v>
      </c>
    </row>
    <row r="22" spans="1:7" ht="21">
      <c r="A22" s="8">
        <v>18</v>
      </c>
      <c r="B22" s="10" t="s">
        <v>26</v>
      </c>
      <c r="C22" s="6">
        <v>0</v>
      </c>
      <c r="D22" s="6">
        <v>0</v>
      </c>
      <c r="E22" s="6">
        <f t="shared" si="0"/>
        <v>0</v>
      </c>
      <c r="F22" s="6">
        <v>0</v>
      </c>
      <c r="G22" s="9">
        <v>0</v>
      </c>
    </row>
    <row r="23" spans="1:7" ht="21">
      <c r="A23" s="8">
        <v>19</v>
      </c>
      <c r="B23" s="10" t="s">
        <v>27</v>
      </c>
      <c r="C23" s="6">
        <v>0</v>
      </c>
      <c r="D23" s="6">
        <v>0</v>
      </c>
      <c r="E23" s="6">
        <f t="shared" si="0"/>
        <v>0</v>
      </c>
      <c r="F23" s="6">
        <v>0</v>
      </c>
      <c r="G23" s="9">
        <v>0</v>
      </c>
    </row>
    <row r="24" spans="1:7" ht="21">
      <c r="A24" s="8">
        <v>20</v>
      </c>
      <c r="B24" s="10" t="s">
        <v>28</v>
      </c>
      <c r="C24" s="6">
        <v>0</v>
      </c>
      <c r="D24" s="6">
        <v>0</v>
      </c>
      <c r="E24" s="6">
        <f t="shared" si="0"/>
        <v>0</v>
      </c>
      <c r="F24" s="6">
        <v>0</v>
      </c>
      <c r="G24" s="9">
        <v>0</v>
      </c>
    </row>
    <row r="25" spans="1:7" ht="21">
      <c r="A25" s="8">
        <v>21</v>
      </c>
      <c r="B25" s="10" t="s">
        <v>29</v>
      </c>
      <c r="C25" s="6">
        <v>0</v>
      </c>
      <c r="D25" s="6">
        <v>0</v>
      </c>
      <c r="E25" s="6">
        <f t="shared" si="0"/>
        <v>0</v>
      </c>
      <c r="F25" s="6">
        <v>0</v>
      </c>
      <c r="G25" s="9">
        <v>0</v>
      </c>
    </row>
    <row r="26" spans="1:7" ht="21">
      <c r="A26" s="8">
        <v>22</v>
      </c>
      <c r="B26" s="10" t="s">
        <v>30</v>
      </c>
      <c r="C26" s="6">
        <v>0</v>
      </c>
      <c r="D26" s="6">
        <v>0</v>
      </c>
      <c r="E26" s="6">
        <f t="shared" si="0"/>
        <v>0</v>
      </c>
      <c r="F26" s="6">
        <v>0</v>
      </c>
      <c r="G26" s="9">
        <v>0</v>
      </c>
    </row>
    <row r="27" spans="1:7" ht="21">
      <c r="A27" s="8">
        <v>23</v>
      </c>
      <c r="B27" s="10" t="s">
        <v>31</v>
      </c>
      <c r="C27" s="6">
        <v>0</v>
      </c>
      <c r="D27" s="6">
        <v>0</v>
      </c>
      <c r="E27" s="6">
        <f t="shared" si="0"/>
        <v>0</v>
      </c>
      <c r="F27" s="6">
        <v>0</v>
      </c>
      <c r="G27" s="9">
        <v>0</v>
      </c>
    </row>
    <row r="28" spans="1:7" ht="21">
      <c r="A28" s="8">
        <v>24</v>
      </c>
      <c r="B28" s="10" t="s">
        <v>32</v>
      </c>
      <c r="C28" s="6">
        <v>3.5</v>
      </c>
      <c r="D28" s="6">
        <v>4</v>
      </c>
      <c r="E28" s="6">
        <f t="shared" si="0"/>
        <v>7.5</v>
      </c>
      <c r="F28" s="6">
        <v>5.5</v>
      </c>
      <c r="G28" s="9">
        <f t="shared" si="1"/>
        <v>1375</v>
      </c>
    </row>
    <row r="29" spans="1:7" ht="21">
      <c r="A29" s="8">
        <v>25</v>
      </c>
      <c r="B29" s="10" t="s">
        <v>33</v>
      </c>
      <c r="C29" s="6">
        <v>0.5</v>
      </c>
      <c r="D29" s="6">
        <v>5</v>
      </c>
      <c r="E29" s="6">
        <f t="shared" si="0"/>
        <v>5.5</v>
      </c>
      <c r="F29" s="6">
        <v>0.01</v>
      </c>
      <c r="G29" s="9">
        <f t="shared" si="1"/>
        <v>2</v>
      </c>
    </row>
    <row r="30" spans="1:7" ht="21">
      <c r="A30" s="8">
        <v>26</v>
      </c>
      <c r="B30" s="10" t="s">
        <v>34</v>
      </c>
      <c r="C30" s="6">
        <v>0</v>
      </c>
      <c r="D30" s="6">
        <v>0</v>
      </c>
      <c r="E30" s="6">
        <f t="shared" si="0"/>
        <v>0</v>
      </c>
      <c r="F30" s="6">
        <v>0</v>
      </c>
      <c r="G30" s="9">
        <v>0</v>
      </c>
    </row>
    <row r="31" spans="1:7" ht="21">
      <c r="A31" s="12"/>
      <c r="B31" s="13" t="s">
        <v>8</v>
      </c>
      <c r="C31" s="6">
        <f>SUM(C5:C30)</f>
        <v>3604.5</v>
      </c>
      <c r="D31" s="6">
        <f>SUM(D5:D30)</f>
        <v>20500.7</v>
      </c>
      <c r="E31" s="6">
        <f>SUM(E5:E30)</f>
        <v>24105.200000000001</v>
      </c>
      <c r="F31" s="6">
        <f>SUM(F5:F30)</f>
        <v>262231.51</v>
      </c>
      <c r="G31" s="12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2020-08-05T08:39:56Z</dcterms:created>
  <dcterms:modified xsi:type="dcterms:W3CDTF">2020-08-05T08:41:47Z</dcterms:modified>
</cp:coreProperties>
</file>